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rof.collinsouma/Desktop/Vihiga County/"/>
    </mc:Choice>
  </mc:AlternateContent>
  <xr:revisionPtr revIDLastSave="0" documentId="13_ncr:1_{21831377-4FAA-504F-91F4-DD1B12536951}" xr6:coauthVersionLast="47" xr6:coauthVersionMax="47" xr10:uidLastSave="{00000000-0000-0000-0000-000000000000}"/>
  <bookViews>
    <workbookView xWindow="0" yWindow="500" windowWidth="44800" windowHeight="23240" xr2:uid="{5DCF285C-7919-E74B-B754-7309E540EACD}"/>
  </bookViews>
  <sheets>
    <sheet name="Budget-Gender-Vihiga County-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4" i="1" l="1"/>
</calcChain>
</file>

<file path=xl/sharedStrings.xml><?xml version="1.0" encoding="utf-8"?>
<sst xmlns="http://schemas.openxmlformats.org/spreadsheetml/2006/main" count="113" uniqueCount="86">
  <si>
    <t>Item</t>
  </si>
  <si>
    <t>Quantity / Duration</t>
  </si>
  <si>
    <t>Unit Cost (KSh)</t>
  </si>
  <si>
    <t>Total (KSh)</t>
  </si>
  <si>
    <t>Remarks</t>
  </si>
  <si>
    <t>Lead Gender &amp; Governance Facilitator</t>
  </si>
  <si>
    <t>5 days</t>
  </si>
  <si>
    <t>Designs &amp; delivers core modules</t>
  </si>
  <si>
    <t>Digital Tools Co-Facilitator</t>
  </si>
  <si>
    <t>DHIS2, KoBoToolbox, M&amp;E dashboard</t>
  </si>
  <si>
    <t>Assistant / Rapporteur</t>
  </si>
  <si>
    <t>Session documentation &amp; coordination</t>
  </si>
  <si>
    <t>Guest Speakers (6 @ 10,000)</t>
  </si>
  <si>
    <t>1 session each</t>
  </si>
  <si>
    <t>Voices of PWDs, youth, women farmers, etc.</t>
  </si>
  <si>
    <t>Sign-Language Interpreter</t>
  </si>
  <si>
    <t>Accessibility requirement</t>
  </si>
  <si>
    <t>Technical Support (ICT &amp; AV)</t>
  </si>
  <si>
    <t>Digital setup &amp; troubleshooting</t>
  </si>
  <si>
    <t>Subtotal</t>
  </si>
  <si>
    <t>Quantity</t>
  </si>
  <si>
    <t>Branded bound manuals</t>
  </si>
  <si>
    <t>Digital Toolkits (USBs, templates)</t>
  </si>
  <si>
    <t>Pre-loaded with materials</t>
  </si>
  <si>
    <t>Stationery (pens, folders, flipcharts, markers)</t>
  </si>
  <si>
    <t>lot</t>
  </si>
  <si>
    <t>—</t>
  </si>
  <si>
    <t>Consumables</t>
  </si>
  <si>
    <t>Projector &amp; laptop hire (if needed)</t>
  </si>
  <si>
    <t>2 units × 5 days</t>
  </si>
  <si>
    <t>Backup + digital display</t>
  </si>
  <si>
    <t>Wi-Fi data bundles &amp; connectivity</t>
  </si>
  <si>
    <t>For demonstrations &amp; dashboards</t>
  </si>
  <si>
    <t>Certificates &amp; printing</t>
  </si>
  <si>
    <t>Design &amp; issuance</t>
  </si>
  <si>
    <t>Facilitators’ travel &amp; per diem (2 @ 60,000)</t>
  </si>
  <si>
    <t>From Maseno / regional</t>
  </si>
  <si>
    <t>Guest speakers travel allowance (6 @ 15,000)</t>
  </si>
  <si>
    <t>Community representatives</t>
  </si>
  <si>
    <t>Local logistics (vehicle hire + fuel 5 days)</t>
  </si>
  <si>
    <t>For coordination &amp; errands</t>
  </si>
  <si>
    <t>Accommodation support for facilitators (2 @ 15,000 × 5 days)</t>
  </si>
  <si>
    <t>Hotel near venue</t>
  </si>
  <si>
    <t>Description</t>
  </si>
  <si>
    <t>Pre- &amp; Post-Training Assessment tools (digital)</t>
  </si>
  <si>
    <t>Design + data analysis</t>
  </si>
  <si>
    <t>Baseline &amp; end-line</t>
  </si>
  <si>
    <t>Digital dashboard setup &amp; hosting (6 months)</t>
  </si>
  <si>
    <t>Web-based platform</t>
  </si>
  <si>
    <t>Tracking 90-day plans</t>
  </si>
  <si>
    <t>Evaluation consultant &amp; report writing</t>
  </si>
  <si>
    <t>Engagement fee</t>
  </si>
  <si>
    <t>Comprehensive report</t>
  </si>
  <si>
    <t>Photography &amp; videography documentation</t>
  </si>
  <si>
    <t>Full training coverage</t>
  </si>
  <si>
    <t>Dissemination use</t>
  </si>
  <si>
    <t>5. Administrative &amp; Coordination Costs (KSh 200,000)</t>
  </si>
  <si>
    <t>Coordination &amp; communication</t>
  </si>
  <si>
    <t>Calls, printing, correspondence</t>
  </si>
  <si>
    <t>Before &amp; during training</t>
  </si>
  <si>
    <t>Procurement &amp; financial administration</t>
  </si>
  <si>
    <t>Requisitions, payments, audit</t>
  </si>
  <si>
    <t>Managed by Maseno University</t>
  </si>
  <si>
    <t>Contingency (approx. 5 %)</t>
  </si>
  <si>
    <t>Unexpected costs</t>
  </si>
  <si>
    <t>Flexibility for logistics</t>
  </si>
  <si>
    <t>6. Institutional Overhead (10 %)</t>
  </si>
  <si>
    <t>Category</t>
  </si>
  <si>
    <t>Amount (KSh)</t>
  </si>
  <si>
    <t>Personnel &amp; Facilitation</t>
  </si>
  <si>
    <t>Materials &amp; Supplies</t>
  </si>
  <si>
    <t>Travel &amp; Transport</t>
  </si>
  <si>
    <t>Monitoring &amp; Documentation</t>
  </si>
  <si>
    <t>Administration</t>
  </si>
  <si>
    <t>Institutional Overhead (10 %)</t>
  </si>
  <si>
    <t>Total</t>
  </si>
  <si>
    <t>Gender Expert</t>
  </si>
  <si>
    <t>Printed Training Manuals (25 copies @ 500)</t>
  </si>
  <si>
    <t>Total direct cost before overhead = KSh 2,195,000</t>
  </si>
  <si>
    <r>
      <t>Institutional overhead (10 %) = </t>
    </r>
    <r>
      <rPr>
        <b/>
        <sz val="12"/>
        <color rgb="FF000000"/>
        <rFont val="Times New Roman"/>
        <family val="1"/>
      </rPr>
      <t>KSh 219,500</t>
    </r>
  </si>
  <si>
    <t>7. Grand Total: KSh 2,414,500</t>
  </si>
  <si>
    <t>3. Travel, Transport &amp; Accommodation Support (KSh 435,000)</t>
  </si>
  <si>
    <t>2. Training Materials and Supplies (KSh 192,500)</t>
  </si>
  <si>
    <t>1. Personnel and Facilitation (KSh 1,020,000)</t>
  </si>
  <si>
    <t>4. Monitoring, Evaluation &amp; Documentation (KSh 347,500)</t>
  </si>
  <si>
    <t>Cover geneder-related issues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</si>
</sst>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3.5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3" fontId="3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vertical="center" wrapText="1"/>
    </xf>
    <xf numFmtId="3" fontId="6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0A227-D4DC-4D45-9F9D-369BEA57AB67}">
  <dimension ref="B2:F65"/>
  <sheetViews>
    <sheetView tabSelected="1" workbookViewId="0">
      <selection activeCell="M23" sqref="M23"/>
    </sheetView>
  </sheetViews>
  <sheetFormatPr baseColWidth="10" defaultRowHeight="16" x14ac:dyDescent="0.2"/>
  <cols>
    <col min="2" max="2" width="30.5" customWidth="1"/>
    <col min="3" max="3" width="28.5" customWidth="1"/>
    <col min="4" max="4" width="33" customWidth="1"/>
    <col min="5" max="5" width="26" customWidth="1"/>
    <col min="6" max="6" width="30.33203125" customWidth="1"/>
  </cols>
  <sheetData>
    <row r="2" spans="2:6" ht="19" thickBot="1" x14ac:dyDescent="0.25">
      <c r="B2" s="2" t="s">
        <v>83</v>
      </c>
    </row>
    <row r="3" spans="2:6" ht="35" thickBot="1" x14ac:dyDescent="0.25"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</row>
    <row r="4" spans="2:6" ht="69" thickBot="1" x14ac:dyDescent="0.25">
      <c r="B4" s="5" t="s">
        <v>5</v>
      </c>
      <c r="C4" s="5" t="s">
        <v>6</v>
      </c>
      <c r="D4" s="6">
        <v>60000</v>
      </c>
      <c r="E4" s="6">
        <v>300000</v>
      </c>
      <c r="F4" s="5" t="s">
        <v>7</v>
      </c>
    </row>
    <row r="5" spans="2:6" ht="35" thickBot="1" x14ac:dyDescent="0.25">
      <c r="B5" s="5" t="s">
        <v>8</v>
      </c>
      <c r="C5" s="5" t="s">
        <v>6</v>
      </c>
      <c r="D5" s="6">
        <v>40000</v>
      </c>
      <c r="E5" s="6">
        <v>200000</v>
      </c>
      <c r="F5" s="5" t="s">
        <v>9</v>
      </c>
    </row>
    <row r="6" spans="2:6" ht="18" thickBot="1" x14ac:dyDescent="0.25">
      <c r="B6" s="5" t="s">
        <v>76</v>
      </c>
      <c r="C6" s="5" t="s">
        <v>6</v>
      </c>
      <c r="D6" s="6">
        <v>40000</v>
      </c>
      <c r="E6" s="6">
        <v>200000</v>
      </c>
      <c r="F6" s="5" t="s">
        <v>85</v>
      </c>
    </row>
    <row r="7" spans="2:6" ht="35" thickBot="1" x14ac:dyDescent="0.25">
      <c r="B7" s="5" t="s">
        <v>10</v>
      </c>
      <c r="C7" s="5" t="s">
        <v>6</v>
      </c>
      <c r="D7" s="6">
        <v>20000</v>
      </c>
      <c r="E7" s="6">
        <v>100000</v>
      </c>
      <c r="F7" s="5" t="s">
        <v>11</v>
      </c>
    </row>
    <row r="8" spans="2:6" ht="86" thickBot="1" x14ac:dyDescent="0.25">
      <c r="B8" s="5" t="s">
        <v>12</v>
      </c>
      <c r="C8" s="5" t="s">
        <v>13</v>
      </c>
      <c r="D8" s="6">
        <v>10000</v>
      </c>
      <c r="E8" s="6">
        <v>60000</v>
      </c>
      <c r="F8" s="5" t="s">
        <v>14</v>
      </c>
    </row>
    <row r="9" spans="2:6" ht="52" thickBot="1" x14ac:dyDescent="0.25">
      <c r="B9" s="5" t="s">
        <v>15</v>
      </c>
      <c r="C9" s="5" t="s">
        <v>6</v>
      </c>
      <c r="D9" s="6">
        <v>16000</v>
      </c>
      <c r="E9" s="6">
        <v>80000</v>
      </c>
      <c r="F9" s="5" t="s">
        <v>16</v>
      </c>
    </row>
    <row r="10" spans="2:6" ht="69" thickBot="1" x14ac:dyDescent="0.25">
      <c r="B10" s="5" t="s">
        <v>17</v>
      </c>
      <c r="C10" s="5" t="s">
        <v>6</v>
      </c>
      <c r="D10" s="6">
        <v>16000</v>
      </c>
      <c r="E10" s="6">
        <v>80000</v>
      </c>
      <c r="F10" s="5" t="s">
        <v>18</v>
      </c>
    </row>
    <row r="11" spans="2:6" ht="18" thickBot="1" x14ac:dyDescent="0.25">
      <c r="B11" s="7" t="s">
        <v>19</v>
      </c>
      <c r="C11" s="4"/>
      <c r="D11" s="4"/>
      <c r="E11" s="8">
        <v>1020000</v>
      </c>
      <c r="F11" s="4"/>
    </row>
    <row r="14" spans="2:6" ht="19" thickBot="1" x14ac:dyDescent="0.25">
      <c r="B14" s="2" t="s">
        <v>82</v>
      </c>
    </row>
    <row r="15" spans="2:6" ht="35" thickBot="1" x14ac:dyDescent="0.25">
      <c r="B15" s="3" t="s">
        <v>0</v>
      </c>
      <c r="C15" s="3" t="s">
        <v>20</v>
      </c>
      <c r="D15" s="3" t="s">
        <v>2</v>
      </c>
      <c r="E15" s="3" t="s">
        <v>3</v>
      </c>
      <c r="F15" s="3" t="s">
        <v>4</v>
      </c>
    </row>
    <row r="16" spans="2:6" ht="35" thickBot="1" x14ac:dyDescent="0.25">
      <c r="B16" s="5" t="s">
        <v>77</v>
      </c>
      <c r="C16" s="5">
        <v>25</v>
      </c>
      <c r="D16" s="6">
        <v>500</v>
      </c>
      <c r="E16" s="6">
        <v>12500</v>
      </c>
      <c r="F16" s="5" t="s">
        <v>21</v>
      </c>
    </row>
    <row r="17" spans="2:6" ht="69" thickBot="1" x14ac:dyDescent="0.25">
      <c r="B17" s="5" t="s">
        <v>22</v>
      </c>
      <c r="C17" s="5">
        <v>25</v>
      </c>
      <c r="D17" s="6">
        <v>1500</v>
      </c>
      <c r="E17" s="6">
        <v>37500</v>
      </c>
      <c r="F17" s="5" t="s">
        <v>23</v>
      </c>
    </row>
    <row r="18" spans="2:6" ht="35" thickBot="1" x14ac:dyDescent="0.25">
      <c r="B18" s="5" t="s">
        <v>24</v>
      </c>
      <c r="C18" s="5" t="s">
        <v>25</v>
      </c>
      <c r="D18" s="5" t="s">
        <v>26</v>
      </c>
      <c r="E18" s="6">
        <v>30000</v>
      </c>
      <c r="F18" s="5" t="s">
        <v>27</v>
      </c>
    </row>
    <row r="19" spans="2:6" ht="18" thickBot="1" x14ac:dyDescent="0.25">
      <c r="B19" s="5" t="s">
        <v>28</v>
      </c>
      <c r="C19" s="5" t="s">
        <v>29</v>
      </c>
      <c r="D19" s="6">
        <v>10000</v>
      </c>
      <c r="E19" s="6">
        <v>100000</v>
      </c>
      <c r="F19" s="5" t="s">
        <v>30</v>
      </c>
    </row>
    <row r="20" spans="2:6" ht="18" thickBot="1" x14ac:dyDescent="0.25">
      <c r="B20" s="5" t="s">
        <v>31</v>
      </c>
      <c r="C20" s="5" t="s">
        <v>6</v>
      </c>
      <c r="D20" s="6">
        <v>5000</v>
      </c>
      <c r="E20" s="6">
        <v>25000</v>
      </c>
      <c r="F20" s="5" t="s">
        <v>32</v>
      </c>
    </row>
    <row r="21" spans="2:6" ht="18" thickBot="1" x14ac:dyDescent="0.25">
      <c r="B21" s="5" t="s">
        <v>33</v>
      </c>
      <c r="C21" s="5">
        <v>25</v>
      </c>
      <c r="D21" s="6">
        <v>500</v>
      </c>
      <c r="E21" s="6">
        <v>12500</v>
      </c>
      <c r="F21" s="5" t="s">
        <v>34</v>
      </c>
    </row>
    <row r="22" spans="2:6" ht="18" thickBot="1" x14ac:dyDescent="0.25">
      <c r="B22" s="7" t="s">
        <v>19</v>
      </c>
      <c r="C22" s="4"/>
      <c r="D22" s="4"/>
      <c r="E22" s="8">
        <v>192500</v>
      </c>
      <c r="F22" s="4"/>
    </row>
    <row r="25" spans="2:6" ht="19" thickBot="1" x14ac:dyDescent="0.25">
      <c r="B25" s="2" t="s">
        <v>81</v>
      </c>
    </row>
    <row r="26" spans="2:6" ht="35" thickBot="1" x14ac:dyDescent="0.25">
      <c r="B26" s="3" t="s">
        <v>0</v>
      </c>
      <c r="C26" s="3" t="s">
        <v>20</v>
      </c>
      <c r="D26" s="3" t="s">
        <v>2</v>
      </c>
      <c r="E26" s="3" t="s">
        <v>3</v>
      </c>
      <c r="F26" s="3" t="s">
        <v>4</v>
      </c>
    </row>
    <row r="27" spans="2:6" ht="35" thickBot="1" x14ac:dyDescent="0.25">
      <c r="B27" s="5" t="s">
        <v>35</v>
      </c>
      <c r="C27" s="5">
        <v>3</v>
      </c>
      <c r="D27" s="6">
        <v>60000</v>
      </c>
      <c r="E27" s="6">
        <v>120000</v>
      </c>
      <c r="F27" s="5" t="s">
        <v>36</v>
      </c>
    </row>
    <row r="28" spans="2:6" ht="35" thickBot="1" x14ac:dyDescent="0.25">
      <c r="B28" s="5" t="s">
        <v>37</v>
      </c>
      <c r="C28" s="5">
        <v>6</v>
      </c>
      <c r="D28" s="6">
        <v>15000</v>
      </c>
      <c r="E28" s="6">
        <v>90000</v>
      </c>
      <c r="F28" s="5" t="s">
        <v>38</v>
      </c>
    </row>
    <row r="29" spans="2:6" ht="35" thickBot="1" x14ac:dyDescent="0.25">
      <c r="B29" s="5" t="s">
        <v>39</v>
      </c>
      <c r="C29" s="5" t="s">
        <v>6</v>
      </c>
      <c r="D29" s="6">
        <v>15000</v>
      </c>
      <c r="E29" s="6">
        <v>75000</v>
      </c>
      <c r="F29" s="5" t="s">
        <v>40</v>
      </c>
    </row>
    <row r="30" spans="2:6" ht="35" thickBot="1" x14ac:dyDescent="0.25">
      <c r="B30" s="5" t="s">
        <v>41</v>
      </c>
      <c r="C30" s="5">
        <v>2</v>
      </c>
      <c r="D30" s="6">
        <v>75000</v>
      </c>
      <c r="E30" s="6">
        <v>150000</v>
      </c>
      <c r="F30" s="5" t="s">
        <v>42</v>
      </c>
    </row>
    <row r="31" spans="2:6" ht="18" thickBot="1" x14ac:dyDescent="0.25">
      <c r="B31" s="7" t="s">
        <v>19</v>
      </c>
      <c r="C31" s="4"/>
      <c r="D31" s="4"/>
      <c r="E31" s="8">
        <v>435000</v>
      </c>
      <c r="F31" s="4"/>
    </row>
    <row r="34" spans="2:5" ht="19" thickBot="1" x14ac:dyDescent="0.25">
      <c r="B34" s="2" t="s">
        <v>84</v>
      </c>
    </row>
    <row r="35" spans="2:5" ht="18" thickBot="1" x14ac:dyDescent="0.25">
      <c r="B35" s="3" t="s">
        <v>0</v>
      </c>
      <c r="C35" s="3" t="s">
        <v>43</v>
      </c>
      <c r="D35" s="3" t="s">
        <v>3</v>
      </c>
      <c r="E35" s="3" t="s">
        <v>4</v>
      </c>
    </row>
    <row r="36" spans="2:5" ht="35" thickBot="1" x14ac:dyDescent="0.25">
      <c r="B36" s="5" t="s">
        <v>44</v>
      </c>
      <c r="C36" s="5" t="s">
        <v>45</v>
      </c>
      <c r="D36" s="6">
        <v>87500</v>
      </c>
      <c r="E36" s="5" t="s">
        <v>46</v>
      </c>
    </row>
    <row r="37" spans="2:5" ht="35" thickBot="1" x14ac:dyDescent="0.25">
      <c r="B37" s="5" t="s">
        <v>47</v>
      </c>
      <c r="C37" s="5" t="s">
        <v>48</v>
      </c>
      <c r="D37" s="6">
        <v>100000</v>
      </c>
      <c r="E37" s="5" t="s">
        <v>49</v>
      </c>
    </row>
    <row r="38" spans="2:5" ht="35" thickBot="1" x14ac:dyDescent="0.25">
      <c r="B38" s="5" t="s">
        <v>50</v>
      </c>
      <c r="C38" s="5" t="s">
        <v>51</v>
      </c>
      <c r="D38" s="6">
        <v>150000</v>
      </c>
      <c r="E38" s="5" t="s">
        <v>52</v>
      </c>
    </row>
    <row r="39" spans="2:5" ht="35" thickBot="1" x14ac:dyDescent="0.25">
      <c r="B39" s="5" t="s">
        <v>53</v>
      </c>
      <c r="C39" s="5" t="s">
        <v>54</v>
      </c>
      <c r="D39" s="6">
        <v>10000</v>
      </c>
      <c r="E39" s="5" t="s">
        <v>55</v>
      </c>
    </row>
    <row r="40" spans="2:5" ht="18" thickBot="1" x14ac:dyDescent="0.25">
      <c r="B40" s="7" t="s">
        <v>19</v>
      </c>
      <c r="C40" s="4"/>
      <c r="D40" s="8">
        <v>347500</v>
      </c>
      <c r="E40" s="4"/>
    </row>
    <row r="43" spans="2:5" ht="19" thickBot="1" x14ac:dyDescent="0.25">
      <c r="B43" s="2" t="s">
        <v>56</v>
      </c>
    </row>
    <row r="44" spans="2:5" ht="18" thickBot="1" x14ac:dyDescent="0.25">
      <c r="B44" s="3" t="s">
        <v>0</v>
      </c>
      <c r="C44" s="3" t="s">
        <v>43</v>
      </c>
      <c r="D44" s="3" t="s">
        <v>3</v>
      </c>
      <c r="E44" s="3" t="s">
        <v>4</v>
      </c>
    </row>
    <row r="45" spans="2:5" ht="18" thickBot="1" x14ac:dyDescent="0.25">
      <c r="B45" s="5" t="s">
        <v>57</v>
      </c>
      <c r="C45" s="5" t="s">
        <v>58</v>
      </c>
      <c r="D45" s="6">
        <v>50000</v>
      </c>
      <c r="E45" s="5" t="s">
        <v>59</v>
      </c>
    </row>
    <row r="46" spans="2:5" ht="35" thickBot="1" x14ac:dyDescent="0.25">
      <c r="B46" s="5" t="s">
        <v>60</v>
      </c>
      <c r="C46" s="5" t="s">
        <v>61</v>
      </c>
      <c r="D46" s="6">
        <v>60000</v>
      </c>
      <c r="E46" s="5" t="s">
        <v>62</v>
      </c>
    </row>
    <row r="47" spans="2:5" ht="18" thickBot="1" x14ac:dyDescent="0.25">
      <c r="B47" s="5" t="s">
        <v>63</v>
      </c>
      <c r="C47" s="5" t="s">
        <v>64</v>
      </c>
      <c r="D47" s="6">
        <v>90000</v>
      </c>
      <c r="E47" s="5" t="s">
        <v>65</v>
      </c>
    </row>
    <row r="48" spans="2:5" ht="18" thickBot="1" x14ac:dyDescent="0.25">
      <c r="B48" s="7" t="s">
        <v>19</v>
      </c>
      <c r="C48" s="4"/>
      <c r="D48" s="8">
        <v>200000</v>
      </c>
      <c r="E48" s="4"/>
    </row>
    <row r="51" spans="2:3" ht="18" x14ac:dyDescent="0.2">
      <c r="B51" s="2" t="s">
        <v>66</v>
      </c>
    </row>
    <row r="52" spans="2:3" x14ac:dyDescent="0.2">
      <c r="B52" s="9" t="s">
        <v>78</v>
      </c>
    </row>
    <row r="53" spans="2:3" x14ac:dyDescent="0.2">
      <c r="B53" s="9" t="s">
        <v>79</v>
      </c>
    </row>
    <row r="56" spans="2:3" ht="18" x14ac:dyDescent="0.2">
      <c r="B56" s="2" t="s">
        <v>80</v>
      </c>
    </row>
    <row r="57" spans="2:3" ht="17" x14ac:dyDescent="0.2">
      <c r="B57" s="10" t="s">
        <v>67</v>
      </c>
      <c r="C57" s="10" t="s">
        <v>68</v>
      </c>
    </row>
    <row r="58" spans="2:3" ht="17" x14ac:dyDescent="0.2">
      <c r="B58" s="11" t="s">
        <v>69</v>
      </c>
      <c r="C58" s="12">
        <v>1020000</v>
      </c>
    </row>
    <row r="59" spans="2:3" ht="17" x14ac:dyDescent="0.2">
      <c r="B59" s="11" t="s">
        <v>70</v>
      </c>
      <c r="C59" s="12">
        <v>192500</v>
      </c>
    </row>
    <row r="60" spans="2:3" ht="17" x14ac:dyDescent="0.2">
      <c r="B60" s="11" t="s">
        <v>71</v>
      </c>
      <c r="C60" s="12">
        <v>435000</v>
      </c>
    </row>
    <row r="61" spans="2:3" ht="17" x14ac:dyDescent="0.2">
      <c r="B61" s="11" t="s">
        <v>72</v>
      </c>
      <c r="C61" s="12">
        <v>347500</v>
      </c>
    </row>
    <row r="62" spans="2:3" ht="17" x14ac:dyDescent="0.2">
      <c r="B62" s="11" t="s">
        <v>73</v>
      </c>
      <c r="C62" s="12">
        <v>200000</v>
      </c>
    </row>
    <row r="63" spans="2:3" ht="17" x14ac:dyDescent="0.2">
      <c r="B63" s="13" t="s">
        <v>74</v>
      </c>
      <c r="C63" s="14">
        <v>219500</v>
      </c>
    </row>
    <row r="64" spans="2:3" ht="24" x14ac:dyDescent="0.3">
      <c r="B64" s="13" t="s">
        <v>75</v>
      </c>
      <c r="C64" s="15">
        <f>SUM(C58:C63)</f>
        <v>2414500</v>
      </c>
    </row>
    <row r="65" spans="2:2" x14ac:dyDescent="0.2">
      <c r="B6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Budget-Gender-Vihiga County-25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Prof. Collins Ouma</dc:creator>
  <cp:lastModifiedBy>Prof. Collins Ouma</cp:lastModifiedBy>
  <dcterms:created xsi:type="dcterms:W3CDTF">2025-11-05T08:00:32Z</dcterms:created>
  <dcterms:modified xsi:type="dcterms:W3CDTF">2025-11-05T09:10:13Z</dcterms:modified>
</cp:coreProperties>
</file>